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ommar\Documents\MADAWASKA\"/>
    </mc:Choice>
  </mc:AlternateContent>
  <bookViews>
    <workbookView xWindow="0" yWindow="0" windowWidth="19368" windowHeight="9372"/>
  </bookViews>
  <sheets>
    <sheet name="Networking" sheetId="10" r:id="rId1"/>
  </sheets>
  <calcPr calcId="152511"/>
</workbook>
</file>

<file path=xl/calcChain.xml><?xml version="1.0" encoding="utf-8"?>
<calcChain xmlns="http://schemas.openxmlformats.org/spreadsheetml/2006/main">
  <c r="B116" i="10" l="1"/>
  <c r="B115" i="10"/>
  <c r="B114" i="10"/>
  <c r="B113" i="10"/>
  <c r="B112" i="10"/>
  <c r="B108" i="10"/>
  <c r="B107" i="10"/>
  <c r="B106" i="10"/>
  <c r="B105" i="10"/>
  <c r="B104" i="10"/>
  <c r="B103" i="10"/>
  <c r="B102" i="10"/>
  <c r="B101" i="10"/>
  <c r="B36" i="10"/>
  <c r="B35" i="10"/>
  <c r="B34" i="10"/>
  <c r="B33" i="10"/>
  <c r="B32" i="10"/>
  <c r="B31" i="10"/>
  <c r="B30" i="10"/>
  <c r="B29" i="10"/>
  <c r="B28" i="10"/>
  <c r="B12" i="10"/>
  <c r="B11" i="10"/>
  <c r="B10" i="10"/>
  <c r="B9" i="10"/>
  <c r="B8" i="10"/>
</calcChain>
</file>

<file path=xl/comments1.xml><?xml version="1.0" encoding="utf-8"?>
<comments xmlns="http://schemas.openxmlformats.org/spreadsheetml/2006/main">
  <authors>
    <author/>
  </authors>
  <commentList>
    <comment ref="B13" authorId="0" shapeId="0">
      <text>
        <r>
          <rPr>
            <sz val="10"/>
            <color rgb="FF000000"/>
            <rFont val="Arial"/>
          </rPr>
          <t xml:space="preserve">https://specs.openstack.org/openstack/ironic-inspector-specs/specs/lldp-reporting.html
</t>
        </r>
      </text>
    </comment>
    <comment ref="B53" authorId="0" shapeId="0">
      <text>
        <r>
          <rPr>
            <sz val="10"/>
            <color rgb="FF000000"/>
            <rFont val="Arial"/>
          </rPr>
          <t xml:space="preserve">https://wiki.openstack.org/wiki/Neutron/TrunkPort
</t>
        </r>
      </text>
    </comment>
  </commentList>
</comments>
</file>

<file path=xl/sharedStrings.xml><?xml version="1.0" encoding="utf-8"?>
<sst xmlns="http://schemas.openxmlformats.org/spreadsheetml/2006/main" count="427" uniqueCount="330">
  <si>
    <t>#</t>
  </si>
  <si>
    <t>DOMAIN</t>
  </si>
  <si>
    <t>TEST CASE</t>
  </si>
  <si>
    <t>PRIORITY</t>
  </si>
  <si>
    <t>NET_DNAT_08</t>
  </si>
  <si>
    <t>Networking/Dnat</t>
  </si>
  <si>
    <t>Verify External Access to VM using udp-lite protocol</t>
  </si>
  <si>
    <t>NET_DNAT_11</t>
  </si>
  <si>
    <t>Verify External Access to VM after VM Maintanance (Live-Migrage, Cold-Migrate, Evacuation)</t>
  </si>
  <si>
    <t>NET_DNAT_12</t>
  </si>
  <si>
    <t>Lock/Unlock Compute and Verify te Access to VM works</t>
  </si>
  <si>
    <t>NET_VM_MP_05</t>
  </si>
  <si>
    <t>Networking/VM with multiple prots on the same network</t>
  </si>
  <si>
    <t>Same network could be usd N devices of diferent vif-models</t>
  </si>
  <si>
    <t>NET_VM_MP_06</t>
  </si>
  <si>
    <t>Can get IP via DHCP 2 interfaces same vif-model</t>
  </si>
  <si>
    <t>NET_VM_MP_08</t>
  </si>
  <si>
    <t>multiple float IPs on multipe interfaces</t>
  </si>
  <si>
    <t>NET_NUMA_01</t>
  </si>
  <si>
    <t>Changing from default mesh setting and back again</t>
  </si>
  <si>
    <t>NET_NUMA_02</t>
  </si>
  <si>
    <t>Confirm all cores an all ports are on the same socket</t>
  </si>
  <si>
    <t>NET_NUMA_04</t>
  </si>
  <si>
    <t>Confirm the id, socket-id and that the admin.link states are up</t>
  </si>
  <si>
    <t>NET_NUMA_23</t>
  </si>
  <si>
    <t>Set split cpu assignment configuration and confirm the port/engine mapping</t>
  </si>
  <si>
    <t>NET_NUMA_26</t>
  </si>
  <si>
    <t>Use the system host-cpu command to verify the vSwitch settings from the cli</t>
  </si>
  <si>
    <t>NET_HP_LLDP_01</t>
  </si>
  <si>
    <t>Networking/Host Port LLDP</t>
  </si>
  <si>
    <t>LLDP system host-lldp-agen-list</t>
  </si>
  <si>
    <t>NET_HP_LLDP_02</t>
  </si>
  <si>
    <t>LLDP system lldp-neighbor-show</t>
  </si>
  <si>
    <t>NET_HP_LLDP_03</t>
  </si>
  <si>
    <t>LLDP TLVs (lnux NICs) bonded interface consolidation</t>
  </si>
  <si>
    <t>NET_HP_LLDP_06</t>
  </si>
  <si>
    <t>LLDP TLVs accelerated Data NIC bonded</t>
  </si>
  <si>
    <t>NET_HP_LLDP_09</t>
  </si>
  <si>
    <t>LLDP TLVs CPE lab spotcheck</t>
  </si>
  <si>
    <t>NET_HP_LLDP_13</t>
  </si>
  <si>
    <t>LLDP TLVs slow Data NIC</t>
  </si>
  <si>
    <t>NET_HP_LLDP_15</t>
  </si>
  <si>
    <t>LLDP TLVs update sent by Tis received by neighbor (Linux NICs)</t>
  </si>
  <si>
    <t>NET_PN_CT_02</t>
  </si>
  <si>
    <t>Networking/Provider Connectivity</t>
  </si>
  <si>
    <t>Audit Provider Network Connectivity Test after all slave computes reboot</t>
  </si>
  <si>
    <t>NET_PN_CT_03</t>
  </si>
  <si>
    <t>Audit Provider Network Connectivity Test after deleting vlan segment range</t>
  </si>
  <si>
    <t>NET_PN_CT_05</t>
  </si>
  <si>
    <t>Audit Provider Network Connectivity Test after deleting vxlan segment range</t>
  </si>
  <si>
    <t>NET_PN_CT_08</t>
  </si>
  <si>
    <t>Audit Provider Network Connectivity Test of type vlan</t>
  </si>
  <si>
    <t>NET_PN_CT_10</t>
  </si>
  <si>
    <t>Audit Provider Network Connectivity Test of type vxlan</t>
  </si>
  <si>
    <t>NET_PN_CT_11</t>
  </si>
  <si>
    <t>Audit Provider Network Connectivity Test with 2 different provider network group</t>
  </si>
  <si>
    <t>NET_PN_CT_12</t>
  </si>
  <si>
    <t>Provider Network Connectivity Test Database cleanup</t>
  </si>
  <si>
    <t>NET_PN_CT_14</t>
  </si>
  <si>
    <t>Provider Connectivity Test List using CLI</t>
  </si>
  <si>
    <t>NET_DS_NR_02</t>
  </si>
  <si>
    <t>AZAware WeightScheduler DHCP re-scheduling on compute reboot</t>
  </si>
  <si>
    <t>NET_DS_NR_03</t>
  </si>
  <si>
    <t>AZAware WeightScheduler DHCP re-scheduling on DHCP agent failure</t>
  </si>
  <si>
    <t>NET_DS_NR_04</t>
  </si>
  <si>
    <t>AZAware WeightScheduler DHCP scheduling multiple compute host</t>
  </si>
  <si>
    <t>NET_DS_NR_09</t>
  </si>
  <si>
    <t>AZLeastRoutersScheduler router re-scheduling on agent failure</t>
  </si>
  <si>
    <t>NET_PN_TV_01</t>
  </si>
  <si>
    <t>Horizon Topology - Provider Network (type vlan) failure</t>
  </si>
  <si>
    <t>NET_PN_TV_04</t>
  </si>
  <si>
    <t>Horizon Topology -Provider Network topology with LAG configuration</t>
  </si>
  <si>
    <t>NET_PN_TV_06</t>
  </si>
  <si>
    <t>Horizon Topology Navigation and Details (Config and connectivity correct)</t>
  </si>
  <si>
    <t>NET_PN_TV_12</t>
  </si>
  <si>
    <t>Horizon Topology Provider Network selection in network list</t>
  </si>
  <si>
    <t>NET_PN_TV_21</t>
  </si>
  <si>
    <t>Network Topology page in Horizon after clean install but prior to providernet and compute config</t>
  </si>
  <si>
    <t>NET_SDN_04</t>
  </si>
  <si>
    <t>Networking/ SDN</t>
  </si>
  <si>
    <t>Verify SDN L2 and Native L3</t>
  </si>
  <si>
    <t>NET_SDN_11</t>
  </si>
  <si>
    <t>Verify SDN L2, SDN L3 and Alarm</t>
  </si>
  <si>
    <t>NET_SDN_18</t>
  </si>
  <si>
    <t>Verify SDN L2, SDN and VM operations</t>
  </si>
  <si>
    <t>NET_IN_AT_DA_01</t>
  </si>
  <si>
    <t>Networking/Interface_attach_detach</t>
  </si>
  <si>
    <t>Verify detach and attach multip Interface to the instance</t>
  </si>
  <si>
    <t>NET_IN_AT_DA_05</t>
  </si>
  <si>
    <t>Verify interace detach and attach on instances with AVP interfaces over KVM (Hardware)</t>
  </si>
  <si>
    <t>NET_IN_AT_DA_06</t>
  </si>
  <si>
    <t>Verify Interface detach and attach on instances with AVP interfaces over QEMU (virtualbox)</t>
  </si>
  <si>
    <t>NET_IN_AT_DA_07</t>
  </si>
  <si>
    <t>Verify interface detach and attach on instances with E1000 intefaces over KVM (hardware)</t>
  </si>
  <si>
    <t>NET_IN_AT_DA_08</t>
  </si>
  <si>
    <t>Verify interface detach and attach on instances with E100 interfaces over QEMU (virtualbox)</t>
  </si>
  <si>
    <t>NET_IN_AT_DA_09</t>
  </si>
  <si>
    <t>Verify interace detach and attach on instances with rtl8139 interfaces over KVM</t>
  </si>
  <si>
    <t>NET_IN_AT_DA_13</t>
  </si>
  <si>
    <t>Verify interface no traffic loss after detach and attach on Instances with multiple virtio intefaces over KVM</t>
  </si>
  <si>
    <t>NET_IN_DNS_RES_01</t>
  </si>
  <si>
    <t>Networking/internal DNS resolution</t>
  </si>
  <si>
    <t>Enable/Disable internal dns resolution 2+2 standard system</t>
  </si>
  <si>
    <t>NET_IN_DNS_RES_03</t>
  </si>
  <si>
    <t>Enable/Disable internal dns on AIO simplex system</t>
  </si>
  <si>
    <t>NET_BI_OAM_IPC_01</t>
  </si>
  <si>
    <t>Networking/Backout Inservice change to OAM ip Configuration</t>
  </si>
  <si>
    <t>Change oam ip addresses then perform reinstall controllers</t>
  </si>
  <si>
    <t>NET_BI_OAM_IPC_02</t>
  </si>
  <si>
    <t>Change oam ip addresses then perform swact controllers</t>
  </si>
  <si>
    <t>NET_BI_OAM_IPC_05</t>
  </si>
  <si>
    <t>change oam ip addresses then perform swact controllers</t>
  </si>
  <si>
    <t>NET_BI_OAM_IPC_06</t>
  </si>
  <si>
    <t>change the oam ip
addresses using cli</t>
  </si>
  <si>
    <t>NET_PT_VLAN_01</t>
  </si>
  <si>
    <t>Networking/Port Trunking Vlan</t>
  </si>
  <si>
    <t>Port Trunk - Launch
an instance on trunk with
subports + perform VM
lifecycle operations</t>
  </si>
  <si>
    <t>NET_PT_VLAN_06</t>
  </si>
  <si>
    <t>Port Trunk – create trunk with subport</t>
  </si>
  <si>
    <t>NET_PT_VLAN_11</t>
  </si>
  <si>
    <t>Port Trunk – create child port with parent ports MAC address</t>
  </si>
  <si>
    <t>NET_PT_VLAN_12</t>
  </si>
  <si>
    <t>Port Trunk – create delete</t>
  </si>
  <si>
    <t>NET_PT_VLAN_13</t>
  </si>
  <si>
    <t>Port Trunk – create trunk with multiple subports</t>
  </si>
  <si>
    <t>NET_PT_VLAN_14</t>
  </si>
  <si>
    <t>Port Trunk – creation of subport out of the segmentation range must be rejected</t>
  </si>
  <si>
    <t>NET_LAG_AS_MN_04</t>
  </si>
  <si>
    <t>Networking/Lag Atctive Standby</t>
  </si>
  <si>
    <t>Horizon: Configure any hosts mgmt network for active/standby lag mode</t>
  </si>
  <si>
    <t>NET_MTC_HB_03</t>
  </si>
  <si>
    <t>Networking/ MTC Host Heartbeat</t>
  </si>
  <si>
    <t>Plug back in the data cable on the compute</t>
  </si>
  <si>
    <t>NET_MTC_HB_04</t>
  </si>
  <si>
    <t>NET_MTC_HB_05</t>
  </si>
  <si>
    <t>pull back data cable on the compute</t>
  </si>
  <si>
    <t>NET_MTC_HB_06</t>
  </si>
  <si>
    <t>pull data cable on the compute</t>
  </si>
  <si>
    <t>NET_MTC_HB_08</t>
  </si>
  <si>
    <t>Verify approriate data port failed alarms i raised when data port disconnected</t>
  </si>
  <si>
    <t>NET_REG_MAN_01</t>
  </si>
  <si>
    <t>Networking/ Regression Manual</t>
  </si>
  <si>
    <t>Administrator must be able to specify Vswith CPU isolation parameters via CLI</t>
  </si>
  <si>
    <t>NET_REG_MAN_03</t>
  </si>
  <si>
    <t>Alarms for management interface with LAG</t>
  </si>
  <si>
    <t>NET_REG_MAN_12</t>
  </si>
  <si>
    <t>Configre VLAn based tenant network</t>
  </si>
  <si>
    <t>NET_REG_MAN_21</t>
  </si>
  <si>
    <t>Interfacesysinv interface configuration - GUI</t>
  </si>
  <si>
    <t>NET_REG_MAN_26</t>
  </si>
  <si>
    <t>Lock &amp; Unlock the compute</t>
  </si>
  <si>
    <t>NET_REG_MAN_37</t>
  </si>
  <si>
    <t>Off-line static NTP configuration</t>
  </si>
  <si>
    <t>NET_REG_MAN_43</t>
  </si>
  <si>
    <t>On-line static configuration validation: not compatible configuration should not be applied via GUI</t>
  </si>
  <si>
    <t>NET_REG_MAN_44</t>
  </si>
  <si>
    <t>On-line static configuration validation: swact controllrs should be rejected until controller-0 confit for "External OAM" interface</t>
  </si>
  <si>
    <t>NET_REG_MAN_46</t>
  </si>
  <si>
    <t>Reject changing interface MTU sieze to values smaller than MTU of provider network</t>
  </si>
  <si>
    <t>NET_REG_MAN_47</t>
  </si>
  <si>
    <t>Setup 4 ports of NIC on same slot for PCI-PT &amp; use with 2 diff vms</t>
  </si>
  <si>
    <t>NET_REG_MAN_50</t>
  </si>
  <si>
    <t>Static configuration validation: compatible configuration should be applied via GUI</t>
  </si>
  <si>
    <t>NET_REG_MAN_63</t>
  </si>
  <si>
    <t>Verify alarm generation for neutron DHCP agent scheduling state</t>
  </si>
  <si>
    <t>NET_REG_MAN_72</t>
  </si>
  <si>
    <t>Verify dns configurations applied succesfully (CLI/GUI)</t>
  </si>
  <si>
    <t>NET_REG_MAN_75</t>
  </si>
  <si>
    <t>Verify ethernet OAM inteface is updates successfully on controller</t>
  </si>
  <si>
    <t>NET_REG_MAN_79</t>
  </si>
  <si>
    <t>Verify LAG OAM interface is updated successfully on controller</t>
  </si>
  <si>
    <t>NET_REG_MAN_85</t>
  </si>
  <si>
    <t>Verify that all providernet types can be shown via neutron REST API</t>
  </si>
  <si>
    <t>NET_REG_MAN_86</t>
  </si>
  <si>
    <t>Verify that associating provider network with an interface is rejected if MTU of the interfaces is smaller than MTU or provider network</t>
  </si>
  <si>
    <t>NET_REG_MAN_96</t>
  </si>
  <si>
    <t>Verify that interface ports data can be modified via API.</t>
  </si>
  <si>
    <t>NET_REG_MAN_97</t>
  </si>
  <si>
    <t>Verify that internal customer managed tenant network works</t>
  </si>
  <si>
    <t>NET_REG_MAN_99</t>
  </si>
  <si>
    <t>Verify that OAM interface on controller can be changed from LAG type to ethernet and vise versa</t>
  </si>
  <si>
    <t>NET_REG_MAN_105</t>
  </si>
  <si>
    <t>Verify that system name can be modified via CLI and GUI</t>
  </si>
  <si>
    <t>NET_REG_MAN_107</t>
  </si>
  <si>
    <t>Verify that the MTU size is displayed correctly for the infra interface after it is changed</t>
  </si>
  <si>
    <t>NET_BASIC_NT_01</t>
  </si>
  <si>
    <t>Networking/Basic Networking</t>
  </si>
  <si>
    <t>ifaces cant be deleted on unlocked host</t>
  </si>
  <si>
    <t>NET_BASIC_NT_02</t>
  </si>
  <si>
    <t>appropiate values should be used to modify if ports</t>
  </si>
  <si>
    <t>NET_BASIC_NT_06</t>
  </si>
  <si>
    <t>ping between two vms cgcs guest</t>
  </si>
  <si>
    <t>NET_DPDK_REB_04</t>
  </si>
  <si>
    <t>Networking/DPDK rebase</t>
  </si>
  <si>
    <t>Verify VM can be launched with SRIOV / PCI-PT in the guest</t>
  </si>
  <si>
    <t>NET_ENCRIP_ACC_04</t>
  </si>
  <si>
    <t>Networking/Encryption Acceleration</t>
  </si>
  <si>
    <t>REST API support for crypto device</t>
  </si>
  <si>
    <t>NET_ENCRIP_ACC_07</t>
  </si>
  <si>
    <t>Verify GUI support for the crypto device config</t>
  </si>
  <si>
    <t>NET_MELLANOX_06</t>
  </si>
  <si>
    <t xml:space="preserve">Networking / Mellanox </t>
  </si>
  <si>
    <t>Create Data LAG on new NIC data Interfaces</t>
  </si>
  <si>
    <t>NET_MELLANOX_10</t>
  </si>
  <si>
    <t>Send Jumbo frame size traffic over new NIC</t>
  </si>
  <si>
    <t>NET_QOS_SEC_02</t>
  </si>
  <si>
    <t>Networking / QoS and security group</t>
  </si>
  <si>
    <t>Validate priority queeuing is configurable and enforced per network for traffic sent form VM (via CLI)</t>
  </si>
  <si>
    <t>NET_QOS_SEC_05</t>
  </si>
  <si>
    <t>Validate queueing iossurs fo traffic sent to the VM under congestion (IPV4)</t>
  </si>
  <si>
    <t>NET_QOS_SEC_06</t>
  </si>
  <si>
    <t>Verify pcket type security rule enforcement (based on applied security group to instance)</t>
  </si>
  <si>
    <t>NET_QOS_SEC_07</t>
  </si>
  <si>
    <t>Verify packet type security rule enforcementen tunder traffic ( add security group to running VM instance)</t>
  </si>
  <si>
    <t>NET_QOS_SEC_08</t>
  </si>
  <si>
    <t>Verify packet type security rule enforcement under traffic (delete seecurity group associated with VM)</t>
  </si>
  <si>
    <t>NET_QOS_SEC_09</t>
  </si>
  <si>
    <t>Verify packet type security rule enforcement under traffice (modify rule while VM instance running)</t>
  </si>
  <si>
    <t>NET_INTERFACES_COS_05</t>
  </si>
  <si>
    <t>Create management network, infrastructure interface vlan in same interface and oam without vlan in different interface</t>
  </si>
  <si>
    <t>NET_INTERFACES_COS_06</t>
  </si>
  <si>
    <t>Create managemente network, oam vlan in same interface in same interface and oam without vlan in different interface</t>
  </si>
  <si>
    <t>NET_INTERFACES_COS_07</t>
  </si>
  <si>
    <t>if consolidation create managemente network lag, infrastructure interface vlan oam interface vlan all in same interface</t>
  </si>
  <si>
    <t>NET_INTERFACES_COS_08</t>
  </si>
  <si>
    <t>if consolidtation create management networks without lag, infrastructure interface vlan oam interface vlan all in same interface</t>
  </si>
  <si>
    <t>NET_INTERFACES_COS_09</t>
  </si>
  <si>
    <t>if consolidation create managemente network lag , infastructure interface vlan in same interface and oam vlan in different interface</t>
  </si>
  <si>
    <t>NET_INTERFACES_COS_10</t>
  </si>
  <si>
    <t>if consolidation create managemente network lag , infrastructure interface vlan in same interface and oam without vlan in differnte interface</t>
  </si>
  <si>
    <t>NET_INTERFACES_COS_14</t>
  </si>
  <si>
    <t>mi_0</t>
  </si>
  <si>
    <t>NET_INTERFACES_COS_16</t>
  </si>
  <si>
    <t>MOI</t>
  </si>
  <si>
    <t>NET_VXLAN_INT_01</t>
  </si>
  <si>
    <t>Networking/ Openstack VXlan Integration</t>
  </si>
  <si>
    <t>provider network type must be: flat, vlan or vxlan</t>
  </si>
  <si>
    <t>NET_VXLAN_INT_07</t>
  </si>
  <si>
    <t>interface address mode only applicable to data interfaces</t>
  </si>
  <si>
    <t>NET_VXLAN_INT_18</t>
  </si>
  <si>
    <t>ip route should not be provisionable unless host is locked</t>
  </si>
  <si>
    <t>NET_REST_API_07</t>
  </si>
  <si>
    <t>TC08 deletes a specific provider network</t>
  </si>
  <si>
    <t>NET_REST_API_10</t>
  </si>
  <si>
    <t>TC11 shows detailed information about a specific provider network range</t>
  </si>
  <si>
    <t>NET_REST_API_16</t>
  </si>
  <si>
    <t>TC17 shoes dtailed information about a specific tenant network setting</t>
  </si>
  <si>
    <t>NET_REST_API_21</t>
  </si>
  <si>
    <t>TC22 creates a QOS policy</t>
  </si>
  <si>
    <t>NET_REST_API_28</t>
  </si>
  <si>
    <t>TC29 creates a subnet on a specified network</t>
  </si>
  <si>
    <t>NET_DIST_VR_TIS_05</t>
  </si>
  <si>
    <t>Networking / Distributed Virtual router integration into TiS</t>
  </si>
  <si>
    <t>TC12: Disable /enable Snat without FIP verify no impact to E/W traffic and N/S traffic still works</t>
  </si>
  <si>
    <t>NET_DIST_VR_TIS_13</t>
  </si>
  <si>
    <t>TC21: live migrate VM</t>
  </si>
  <si>
    <t>NET_DIST_VR_TIS_24</t>
  </si>
  <si>
    <t>TC34: verify creation of multiple snat enabled routers.</t>
  </si>
  <si>
    <t>NET_DIST_VR_TIS_27</t>
  </si>
  <si>
    <t>TC40: verify that a dvr router can be deleted</t>
  </si>
  <si>
    <t>NET_DIST_VR_TIS_30</t>
  </si>
  <si>
    <t>TC5: cold migrate vm</t>
  </si>
  <si>
    <t>NET_IPV6_TS_VAL_01</t>
  </si>
  <si>
    <t>Networking / IPv6 tenant subnet validation</t>
  </si>
  <si>
    <t>Validate that a vm can acquire an ipv6 stateful address and ping default router</t>
  </si>
  <si>
    <t>NET_AVR_SNAT_01</t>
  </si>
  <si>
    <t>Networking / Accelerated Virtual Router (AVR) snat extended protocols</t>
  </si>
  <si>
    <t>NAT enable /disable on router</t>
  </si>
  <si>
    <t>NET_AVR_SNAT_02</t>
  </si>
  <si>
    <t>Verify SNAT is enabled when the gateway is set to the router.- DVR</t>
  </si>
  <si>
    <t>NET_AVR_SNAT_05</t>
  </si>
  <si>
    <t>NAT protocol compatibility for common protocols (ICMP, TCP, UDP, etc. ) (e.g., ping to VM , ssh to VM scp to VM, wg)</t>
  </si>
  <si>
    <t>NET_AVR_SNAT_16</t>
  </si>
  <si>
    <t>NAT reachability when router compute node is locked and VM is not co-located</t>
  </si>
  <si>
    <t>NET_AVR_SNAT_17</t>
  </si>
  <si>
    <t>Verify the SNAT ip is used on outgoing pkts from the VM.</t>
  </si>
  <si>
    <t>NET_SRIOV_VM_10</t>
  </si>
  <si>
    <t>Networking / SRIOV Add best effort support for VM placement</t>
  </si>
  <si>
    <t>vm sched pcipt numa affinity strict negative</t>
  </si>
  <si>
    <t>NET_SRIOV_PCI_PT_01</t>
  </si>
  <si>
    <t>Networking SRIOV and PCI passthrough vm networking support</t>
  </si>
  <si>
    <t>instance boot w / PCI - passthrough - GUI</t>
  </si>
  <si>
    <t>NET_SRIOV_PCI_PT_04</t>
  </si>
  <si>
    <t>instance evacuation ( compute failure ) with PCI - passthrough</t>
  </si>
  <si>
    <t>NET_SRIOV_PCI_PT_08</t>
  </si>
  <si>
    <t>srviov resource usage gui</t>
  </si>
  <si>
    <t>NET_SRIOV_PCI_PT_11</t>
  </si>
  <si>
    <t>Evacuate vm instance with sriov pci passthrough and avp interface post vm evacuation: verify that guests have ip connectivity</t>
  </si>
  <si>
    <t>NET_SRIOV_PCI_PT_13</t>
  </si>
  <si>
    <t>verify dhcp address is assigned to a vem launched on a network provisioned on provider-net with sriov interfaces</t>
  </si>
  <si>
    <t>NET_SRIOV_PCI_PT_31</t>
  </si>
  <si>
    <t>test pci sriov only provider-net</t>
  </si>
  <si>
    <t>NET_LACP_SUPPORT_04</t>
  </si>
  <si>
    <t>Networking / LACP support</t>
  </si>
  <si>
    <t>config controller lacp oam</t>
  </si>
  <si>
    <t>NET_IPV6_SUPPORT_01</t>
  </si>
  <si>
    <t>Networking / IPV6 support</t>
  </si>
  <si>
    <t>Change from ipv6 to ipv4 and back both on horizon</t>
  </si>
  <si>
    <t>NET_IPV6_SUPPORT_03</t>
  </si>
  <si>
    <t>verify change of dns ipv6 ipv4 ipv6 in horizon</t>
  </si>
  <si>
    <t>NET_IPV6_SUPPORT_04</t>
  </si>
  <si>
    <t>verify change of oam networking from ipv6 to ipv4</t>
  </si>
  <si>
    <t>NET_IPV6_SUPPORT_08</t>
  </si>
  <si>
    <t>verify the entire system is up and fucntional for config 1 ipv6 ( mgmt, infra, oam), ipv4</t>
  </si>
  <si>
    <t>NET_IPV6_SUPPORT_09</t>
  </si>
  <si>
    <t>verify the entrie system is up and functional for config2 ipv6 (oam), ipv4 (mgmt, infra)</t>
  </si>
  <si>
    <t>NET_CPE_DC_01</t>
  </si>
  <si>
    <t>Networking / CPE Direct Connect</t>
  </si>
  <si>
    <t>Admin can return system to duplex SYSTEM_MODE (from duplex-direct)</t>
  </si>
  <si>
    <t>NET_CPE_DC_02</t>
  </si>
  <si>
    <t>DOR test with direct connect mode followed by swact operations</t>
  </si>
  <si>
    <t>NET_CPE_DC_03</t>
  </si>
  <si>
    <t>New CLI cmd for system inventory changes with system modify system_mode</t>
  </si>
  <si>
    <t>NET_CPE_DC_04</t>
  </si>
  <si>
    <t>New cli output for system_mode in 'system show'</t>
  </si>
  <si>
    <t>NET_CPE_DC_05</t>
  </si>
  <si>
    <t>New system mode displayed in Horizon system configuration</t>
  </si>
  <si>
    <t>NET_CPE_DC_09</t>
  </si>
  <si>
    <t>acinfra single controller enabled and the infrastructuer interface disconnects (secondary config)</t>
  </si>
  <si>
    <t>NET_CPE_DC_10</t>
  </si>
  <si>
    <t>actmmgt single controller neabled and the management interface disconnects (Primary/ secondary config)</t>
  </si>
  <si>
    <t>NET_CPE_DC_14</t>
  </si>
  <si>
    <t>infra is disconnect /restored on cpe standy with direct connect ( infra config)</t>
  </si>
  <si>
    <t>NET_ISC_OAM_IP_04</t>
  </si>
  <si>
    <t>Networking / Backout Inservice change to OAM IP</t>
  </si>
  <si>
    <t>Change the oam ip addressess using cli</t>
  </si>
  <si>
    <t>NET_ISC_OAM_IP_07</t>
  </si>
  <si>
    <t>Verify appropriate alarm is raised when oam interface goes into unexpeted state (GUI/CLI)</t>
  </si>
  <si>
    <t>NET_ISC_OAM_IP_08</t>
  </si>
  <si>
    <t>Verify oam config is not modified with incorrect data. (CLI, GUI)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</si>
</sst>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name val="Calibri"/>
    </font>
    <font>
      <sz val="11"/>
      <name val="Arial"/>
    </font>
    <font>
      <u/>
      <sz val="11"/>
      <color rgb="FF1155CC"/>
      <name val="Arial"/>
    </font>
    <font>
      <u/>
      <sz val="11"/>
      <color rgb="FF1155CC"/>
      <name val="Arial"/>
    </font>
  </fonts>
  <fills count="3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00"/>
  <sheetViews>
    <sheetView tabSelected="1" workbookViewId="0"/>
  </sheetViews>
  <sheetFormatPr defaultColWidth="14.44140625" defaultRowHeight="15" customHeight="1" x14ac:dyDescent="0.25"/>
  <cols>
    <col min="1" max="1" width="27.44140625" customWidth="1"/>
    <col min="2" max="2" width="59.33203125" customWidth="1"/>
    <col min="3" max="3" width="110.5546875" customWidth="1"/>
    <col min="4" max="6" width="14.44140625" customWidth="1"/>
    <col min="7" max="26" width="8.6640625" customWidth="1"/>
  </cols>
  <sheetData>
    <row r="1" spans="1:4" ht="15.75" customHeigh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ht="15.75" customHeight="1" x14ac:dyDescent="0.25">
      <c r="A2" s="4" t="s">
        <v>4</v>
      </c>
      <c r="B2" s="4" t="s">
        <v>5</v>
      </c>
      <c r="C2" s="5" t="s">
        <v>6</v>
      </c>
      <c r="D2" s="6">
        <v>2</v>
      </c>
    </row>
    <row r="3" spans="1:4" ht="15.75" customHeight="1" x14ac:dyDescent="0.25">
      <c r="A3" s="7" t="s">
        <v>7</v>
      </c>
      <c r="B3" s="7" t="s">
        <v>5</v>
      </c>
      <c r="C3" s="8" t="s">
        <v>8</v>
      </c>
      <c r="D3" s="9">
        <v>1</v>
      </c>
    </row>
    <row r="4" spans="1:4" ht="15.75" customHeight="1" x14ac:dyDescent="0.25">
      <c r="A4" s="7" t="s">
        <v>9</v>
      </c>
      <c r="B4" s="7" t="s">
        <v>5</v>
      </c>
      <c r="C4" s="8" t="s">
        <v>10</v>
      </c>
      <c r="D4" s="9">
        <v>2</v>
      </c>
    </row>
    <row r="5" spans="1:4" ht="15.75" customHeight="1" x14ac:dyDescent="0.25">
      <c r="A5" s="7" t="s">
        <v>11</v>
      </c>
      <c r="B5" s="7" t="s">
        <v>12</v>
      </c>
      <c r="C5" s="8" t="s">
        <v>13</v>
      </c>
      <c r="D5" s="9">
        <v>1</v>
      </c>
    </row>
    <row r="6" spans="1:4" ht="15.75" customHeight="1" x14ac:dyDescent="0.25">
      <c r="A6" s="7" t="s">
        <v>14</v>
      </c>
      <c r="B6" s="7" t="s">
        <v>12</v>
      </c>
      <c r="C6" s="8" t="s">
        <v>15</v>
      </c>
      <c r="D6" s="9">
        <v>2</v>
      </c>
    </row>
    <row r="7" spans="1:4" ht="15.75" customHeight="1" x14ac:dyDescent="0.25">
      <c r="A7" s="7" t="s">
        <v>16</v>
      </c>
      <c r="B7" s="7" t="s">
        <v>12</v>
      </c>
      <c r="C7" s="8" t="s">
        <v>17</v>
      </c>
      <c r="D7" s="9">
        <v>2</v>
      </c>
    </row>
    <row r="8" spans="1:4" ht="15.75" customHeight="1" x14ac:dyDescent="0.25">
      <c r="A8" s="7" t="s">
        <v>18</v>
      </c>
      <c r="B8" s="10" t="str">
        <f t="shared" ref="B8:B12" si="0">HYPERLINK(" https://storyboard.openstack.org/#!/story/2002960","Networking/Numa Config")</f>
        <v>Networking/Numa Config</v>
      </c>
      <c r="C8" s="8" t="s">
        <v>19</v>
      </c>
      <c r="D8" s="9">
        <v>2</v>
      </c>
    </row>
    <row r="9" spans="1:4" ht="15.75" customHeight="1" x14ac:dyDescent="0.25">
      <c r="A9" s="7" t="s">
        <v>20</v>
      </c>
      <c r="B9" s="10" t="str">
        <f t="shared" si="0"/>
        <v>Networking/Numa Config</v>
      </c>
      <c r="C9" s="8" t="s">
        <v>21</v>
      </c>
      <c r="D9" s="9">
        <v>1</v>
      </c>
    </row>
    <row r="10" spans="1:4" ht="15.75" customHeight="1" x14ac:dyDescent="0.25">
      <c r="A10" s="7" t="s">
        <v>22</v>
      </c>
      <c r="B10" s="10" t="str">
        <f t="shared" si="0"/>
        <v>Networking/Numa Config</v>
      </c>
      <c r="C10" s="8" t="s">
        <v>23</v>
      </c>
      <c r="D10" s="9">
        <v>1</v>
      </c>
    </row>
    <row r="11" spans="1:4" ht="15.75" customHeight="1" x14ac:dyDescent="0.25">
      <c r="A11" s="7" t="s">
        <v>24</v>
      </c>
      <c r="B11" s="10" t="str">
        <f t="shared" si="0"/>
        <v>Networking/Numa Config</v>
      </c>
      <c r="C11" s="8" t="s">
        <v>25</v>
      </c>
      <c r="D11" s="9">
        <v>2</v>
      </c>
    </row>
    <row r="12" spans="1:4" ht="15.75" customHeight="1" x14ac:dyDescent="0.25">
      <c r="A12" s="7" t="s">
        <v>26</v>
      </c>
      <c r="B12" s="10" t="str">
        <f t="shared" si="0"/>
        <v>Networking/Numa Config</v>
      </c>
      <c r="C12" s="8" t="s">
        <v>27</v>
      </c>
      <c r="D12" s="9">
        <v>2</v>
      </c>
    </row>
    <row r="13" spans="1:4" ht="15.75" customHeight="1" x14ac:dyDescent="0.25">
      <c r="A13" s="7" t="s">
        <v>28</v>
      </c>
      <c r="B13" s="7" t="s">
        <v>29</v>
      </c>
      <c r="C13" s="8" t="s">
        <v>30</v>
      </c>
      <c r="D13" s="9">
        <v>1</v>
      </c>
    </row>
    <row r="14" spans="1:4" ht="15.75" customHeight="1" x14ac:dyDescent="0.25">
      <c r="A14" s="7" t="s">
        <v>31</v>
      </c>
      <c r="B14" s="7" t="s">
        <v>29</v>
      </c>
      <c r="C14" s="8" t="s">
        <v>32</v>
      </c>
      <c r="D14" s="9">
        <v>2</v>
      </c>
    </row>
    <row r="15" spans="1:4" ht="15.75" customHeight="1" x14ac:dyDescent="0.25">
      <c r="A15" s="7" t="s">
        <v>33</v>
      </c>
      <c r="B15" s="7" t="s">
        <v>29</v>
      </c>
      <c r="C15" s="8" t="s">
        <v>34</v>
      </c>
      <c r="D15" s="9">
        <v>2</v>
      </c>
    </row>
    <row r="16" spans="1:4" ht="15.75" customHeight="1" x14ac:dyDescent="0.25">
      <c r="A16" s="7" t="s">
        <v>35</v>
      </c>
      <c r="B16" s="7" t="s">
        <v>29</v>
      </c>
      <c r="C16" s="8" t="s">
        <v>36</v>
      </c>
      <c r="D16" s="9">
        <v>1</v>
      </c>
    </row>
    <row r="17" spans="1:4" ht="15.75" customHeight="1" x14ac:dyDescent="0.25">
      <c r="A17" s="7" t="s">
        <v>37</v>
      </c>
      <c r="B17" s="7" t="s">
        <v>29</v>
      </c>
      <c r="C17" s="8" t="s">
        <v>38</v>
      </c>
      <c r="D17" s="9">
        <v>1</v>
      </c>
    </row>
    <row r="18" spans="1:4" ht="15.75" customHeight="1" x14ac:dyDescent="0.25">
      <c r="A18" s="7" t="s">
        <v>39</v>
      </c>
      <c r="B18" s="7" t="s">
        <v>29</v>
      </c>
      <c r="C18" s="8" t="s">
        <v>40</v>
      </c>
      <c r="D18" s="9">
        <v>1</v>
      </c>
    </row>
    <row r="19" spans="1:4" ht="15.75" customHeight="1" x14ac:dyDescent="0.25">
      <c r="A19" s="7" t="s">
        <v>41</v>
      </c>
      <c r="B19" s="7" t="s">
        <v>29</v>
      </c>
      <c r="C19" s="8" t="s">
        <v>42</v>
      </c>
      <c r="D19" s="9">
        <v>1</v>
      </c>
    </row>
    <row r="20" spans="1:4" ht="15.75" customHeight="1" x14ac:dyDescent="0.25">
      <c r="A20" s="7" t="s">
        <v>43</v>
      </c>
      <c r="B20" s="8" t="s">
        <v>44</v>
      </c>
      <c r="C20" s="8" t="s">
        <v>45</v>
      </c>
      <c r="D20" s="9">
        <v>1</v>
      </c>
    </row>
    <row r="21" spans="1:4" ht="15.75" customHeight="1" x14ac:dyDescent="0.25">
      <c r="A21" s="7" t="s">
        <v>46</v>
      </c>
      <c r="B21" s="8" t="s">
        <v>44</v>
      </c>
      <c r="C21" s="8" t="s">
        <v>47</v>
      </c>
      <c r="D21" s="9">
        <v>1</v>
      </c>
    </row>
    <row r="22" spans="1:4" ht="15.75" customHeight="1" x14ac:dyDescent="0.25">
      <c r="A22" s="7" t="s">
        <v>48</v>
      </c>
      <c r="B22" s="8" t="s">
        <v>44</v>
      </c>
      <c r="C22" s="8" t="s">
        <v>49</v>
      </c>
      <c r="D22" s="9">
        <v>1</v>
      </c>
    </row>
    <row r="23" spans="1:4" ht="15.75" customHeight="1" x14ac:dyDescent="0.25">
      <c r="A23" s="7" t="s">
        <v>50</v>
      </c>
      <c r="B23" s="8" t="s">
        <v>44</v>
      </c>
      <c r="C23" s="8" t="s">
        <v>51</v>
      </c>
      <c r="D23" s="9">
        <v>1</v>
      </c>
    </row>
    <row r="24" spans="1:4" ht="15.75" customHeight="1" x14ac:dyDescent="0.25">
      <c r="A24" s="7" t="s">
        <v>52</v>
      </c>
      <c r="B24" s="8" t="s">
        <v>44</v>
      </c>
      <c r="C24" s="11" t="s">
        <v>53</v>
      </c>
      <c r="D24" s="9">
        <v>1</v>
      </c>
    </row>
    <row r="25" spans="1:4" ht="15.75" customHeight="1" x14ac:dyDescent="0.25">
      <c r="A25" s="7" t="s">
        <v>54</v>
      </c>
      <c r="B25" s="8" t="s">
        <v>44</v>
      </c>
      <c r="C25" s="8" t="s">
        <v>55</v>
      </c>
      <c r="D25" s="9">
        <v>1</v>
      </c>
    </row>
    <row r="26" spans="1:4" ht="15.75" customHeight="1" x14ac:dyDescent="0.25">
      <c r="A26" s="7" t="s">
        <v>56</v>
      </c>
      <c r="B26" s="8" t="s">
        <v>44</v>
      </c>
      <c r="C26" s="11" t="s">
        <v>57</v>
      </c>
      <c r="D26" s="9">
        <v>1</v>
      </c>
    </row>
    <row r="27" spans="1:4" ht="15.75" customHeight="1" x14ac:dyDescent="0.25">
      <c r="A27" s="7" t="s">
        <v>58</v>
      </c>
      <c r="B27" s="8" t="s">
        <v>44</v>
      </c>
      <c r="C27" s="8" t="s">
        <v>59</v>
      </c>
      <c r="D27" s="9">
        <v>1</v>
      </c>
    </row>
    <row r="28" spans="1:4" ht="15.75" customHeight="1" x14ac:dyDescent="0.25">
      <c r="A28" s="7" t="s">
        <v>60</v>
      </c>
      <c r="B28" s="12" t="str">
        <f t="shared" ref="B28:B31" si="1">HYPERLINK(" https://storyboard.openstack.org/#!/story/2003857","Networking/DisSched_Neutron_Routers")</f>
        <v>Networking/DisSched_Neutron_Routers</v>
      </c>
      <c r="C28" s="8" t="s">
        <v>61</v>
      </c>
      <c r="D28" s="9">
        <v>2</v>
      </c>
    </row>
    <row r="29" spans="1:4" ht="15.75" customHeight="1" x14ac:dyDescent="0.25">
      <c r="A29" s="7" t="s">
        <v>62</v>
      </c>
      <c r="B29" s="12" t="str">
        <f t="shared" si="1"/>
        <v>Networking/DisSched_Neutron_Routers</v>
      </c>
      <c r="C29" s="8" t="s">
        <v>63</v>
      </c>
      <c r="D29" s="9">
        <v>2</v>
      </c>
    </row>
    <row r="30" spans="1:4" ht="15.75" customHeight="1" x14ac:dyDescent="0.25">
      <c r="A30" s="7" t="s">
        <v>64</v>
      </c>
      <c r="B30" s="12" t="str">
        <f t="shared" si="1"/>
        <v>Networking/DisSched_Neutron_Routers</v>
      </c>
      <c r="C30" s="8" t="s">
        <v>65</v>
      </c>
      <c r="D30" s="9">
        <v>2</v>
      </c>
    </row>
    <row r="31" spans="1:4" ht="15.75" customHeight="1" x14ac:dyDescent="0.25">
      <c r="A31" s="7" t="s">
        <v>66</v>
      </c>
      <c r="B31" s="12" t="str">
        <f t="shared" si="1"/>
        <v>Networking/DisSched_Neutron_Routers</v>
      </c>
      <c r="C31" s="8" t="s">
        <v>67</v>
      </c>
      <c r="D31" s="9">
        <v>1</v>
      </c>
    </row>
    <row r="32" spans="1:4" ht="15.75" customHeight="1" x14ac:dyDescent="0.25">
      <c r="A32" s="7" t="s">
        <v>68</v>
      </c>
      <c r="B32" s="12" t="str">
        <f t="shared" ref="B32:B36" si="2">HYPERLINK("https://storyboard.openstack.org/#!/story/2004455","Networking/ Provider Network Topology Visualization")</f>
        <v>Networking/ Provider Network Topology Visualization</v>
      </c>
      <c r="C32" s="8" t="s">
        <v>69</v>
      </c>
      <c r="D32" s="9">
        <v>1</v>
      </c>
    </row>
    <row r="33" spans="1:4" ht="15.75" customHeight="1" x14ac:dyDescent="0.25">
      <c r="A33" s="7" t="s">
        <v>70</v>
      </c>
      <c r="B33" s="12" t="str">
        <f t="shared" si="2"/>
        <v>Networking/ Provider Network Topology Visualization</v>
      </c>
      <c r="C33" s="8" t="s">
        <v>71</v>
      </c>
      <c r="D33" s="9">
        <v>2</v>
      </c>
    </row>
    <row r="34" spans="1:4" ht="15.75" customHeight="1" x14ac:dyDescent="0.25">
      <c r="A34" s="7" t="s">
        <v>72</v>
      </c>
      <c r="B34" s="12" t="str">
        <f t="shared" si="2"/>
        <v>Networking/ Provider Network Topology Visualization</v>
      </c>
      <c r="C34" s="8" t="s">
        <v>73</v>
      </c>
      <c r="D34" s="9">
        <v>2</v>
      </c>
    </row>
    <row r="35" spans="1:4" ht="15.75" customHeight="1" x14ac:dyDescent="0.25">
      <c r="A35" s="7" t="s">
        <v>74</v>
      </c>
      <c r="B35" s="12" t="str">
        <f t="shared" si="2"/>
        <v>Networking/ Provider Network Topology Visualization</v>
      </c>
      <c r="C35" s="8" t="s">
        <v>75</v>
      </c>
      <c r="D35" s="9">
        <v>2</v>
      </c>
    </row>
    <row r="36" spans="1:4" ht="15.75" customHeight="1" x14ac:dyDescent="0.25">
      <c r="A36" s="7" t="s">
        <v>76</v>
      </c>
      <c r="B36" s="12" t="str">
        <f t="shared" si="2"/>
        <v>Networking/ Provider Network Topology Visualization</v>
      </c>
      <c r="C36" s="8" t="s">
        <v>77</v>
      </c>
      <c r="D36" s="9">
        <v>1</v>
      </c>
    </row>
    <row r="37" spans="1:4" ht="15.75" customHeight="1" x14ac:dyDescent="0.25">
      <c r="A37" s="7" t="s">
        <v>78</v>
      </c>
      <c r="B37" s="7" t="s">
        <v>79</v>
      </c>
      <c r="C37" s="8" t="s">
        <v>80</v>
      </c>
      <c r="D37" s="9">
        <v>2</v>
      </c>
    </row>
    <row r="38" spans="1:4" ht="15.75" customHeight="1" x14ac:dyDescent="0.25">
      <c r="A38" s="7" t="s">
        <v>81</v>
      </c>
      <c r="B38" s="7" t="s">
        <v>79</v>
      </c>
      <c r="C38" s="8" t="s">
        <v>82</v>
      </c>
      <c r="D38" s="9">
        <v>2</v>
      </c>
    </row>
    <row r="39" spans="1:4" ht="15.75" customHeight="1" x14ac:dyDescent="0.25">
      <c r="A39" s="7" t="s">
        <v>83</v>
      </c>
      <c r="B39" s="7" t="s">
        <v>79</v>
      </c>
      <c r="C39" s="8" t="s">
        <v>84</v>
      </c>
      <c r="D39" s="9">
        <v>2</v>
      </c>
    </row>
    <row r="40" spans="1:4" ht="15.75" customHeight="1" x14ac:dyDescent="0.25">
      <c r="A40" s="7" t="s">
        <v>85</v>
      </c>
      <c r="B40" s="8" t="s">
        <v>86</v>
      </c>
      <c r="C40" s="8" t="s">
        <v>87</v>
      </c>
      <c r="D40" s="9">
        <v>1</v>
      </c>
    </row>
    <row r="41" spans="1:4" ht="15.75" customHeight="1" x14ac:dyDescent="0.25">
      <c r="A41" s="7" t="s">
        <v>88</v>
      </c>
      <c r="B41" s="8" t="s">
        <v>86</v>
      </c>
      <c r="C41" s="8" t="s">
        <v>89</v>
      </c>
      <c r="D41" s="9">
        <v>1</v>
      </c>
    </row>
    <row r="42" spans="1:4" ht="15.75" customHeight="1" x14ac:dyDescent="0.25">
      <c r="A42" s="7" t="s">
        <v>90</v>
      </c>
      <c r="B42" s="8" t="s">
        <v>86</v>
      </c>
      <c r="C42" s="8" t="s">
        <v>91</v>
      </c>
      <c r="D42" s="9">
        <v>1</v>
      </c>
    </row>
    <row r="43" spans="1:4" ht="15.75" customHeight="1" x14ac:dyDescent="0.25">
      <c r="A43" s="7" t="s">
        <v>92</v>
      </c>
      <c r="B43" s="8" t="s">
        <v>86</v>
      </c>
      <c r="C43" s="8" t="s">
        <v>93</v>
      </c>
      <c r="D43" s="9">
        <v>2</v>
      </c>
    </row>
    <row r="44" spans="1:4" ht="15.75" customHeight="1" x14ac:dyDescent="0.25">
      <c r="A44" s="7" t="s">
        <v>94</v>
      </c>
      <c r="B44" s="8" t="s">
        <v>86</v>
      </c>
      <c r="C44" s="8" t="s">
        <v>95</v>
      </c>
      <c r="D44" s="9">
        <v>1</v>
      </c>
    </row>
    <row r="45" spans="1:4" ht="15.75" customHeight="1" x14ac:dyDescent="0.25">
      <c r="A45" s="7" t="s">
        <v>96</v>
      </c>
      <c r="B45" s="8" t="s">
        <v>86</v>
      </c>
      <c r="C45" s="8" t="s">
        <v>97</v>
      </c>
      <c r="D45" s="9">
        <v>2</v>
      </c>
    </row>
    <row r="46" spans="1:4" ht="15.75" customHeight="1" x14ac:dyDescent="0.25">
      <c r="A46" s="7" t="s">
        <v>98</v>
      </c>
      <c r="B46" s="8" t="s">
        <v>86</v>
      </c>
      <c r="C46" s="8" t="s">
        <v>99</v>
      </c>
      <c r="D46" s="9">
        <v>1</v>
      </c>
    </row>
    <row r="47" spans="1:4" ht="15.75" customHeight="1" x14ac:dyDescent="0.25">
      <c r="A47" s="7" t="s">
        <v>100</v>
      </c>
      <c r="B47" s="8" t="s">
        <v>101</v>
      </c>
      <c r="C47" s="8" t="s">
        <v>102</v>
      </c>
      <c r="D47" s="9">
        <v>1</v>
      </c>
    </row>
    <row r="48" spans="1:4" ht="15.75" customHeight="1" x14ac:dyDescent="0.25">
      <c r="A48" s="7" t="s">
        <v>103</v>
      </c>
      <c r="B48" s="8" t="s">
        <v>101</v>
      </c>
      <c r="C48" s="8" t="s">
        <v>104</v>
      </c>
      <c r="D48" s="9">
        <v>1</v>
      </c>
    </row>
    <row r="49" spans="1:4" ht="15.75" customHeight="1" x14ac:dyDescent="0.25">
      <c r="A49" s="7" t="s">
        <v>105</v>
      </c>
      <c r="B49" s="8" t="s">
        <v>106</v>
      </c>
      <c r="C49" s="8" t="s">
        <v>107</v>
      </c>
      <c r="D49" s="9">
        <v>2</v>
      </c>
    </row>
    <row r="50" spans="1:4" ht="15.75" customHeight="1" x14ac:dyDescent="0.25">
      <c r="A50" s="7" t="s">
        <v>108</v>
      </c>
      <c r="B50" s="8" t="s">
        <v>106</v>
      </c>
      <c r="C50" s="8" t="s">
        <v>109</v>
      </c>
      <c r="D50" s="9">
        <v>2</v>
      </c>
    </row>
    <row r="51" spans="1:4" ht="15.75" customHeight="1" x14ac:dyDescent="0.25">
      <c r="A51" s="7" t="s">
        <v>110</v>
      </c>
      <c r="B51" s="8" t="s">
        <v>106</v>
      </c>
      <c r="C51" s="8" t="s">
        <v>111</v>
      </c>
      <c r="D51" s="9">
        <v>2</v>
      </c>
    </row>
    <row r="52" spans="1:4" ht="15.75" customHeight="1" x14ac:dyDescent="0.25">
      <c r="A52" s="7" t="s">
        <v>112</v>
      </c>
      <c r="B52" s="8" t="s">
        <v>106</v>
      </c>
      <c r="C52" s="8" t="s">
        <v>113</v>
      </c>
      <c r="D52" s="9">
        <v>2</v>
      </c>
    </row>
    <row r="53" spans="1:4" ht="15.75" customHeight="1" x14ac:dyDescent="0.25">
      <c r="A53" s="8" t="s">
        <v>114</v>
      </c>
      <c r="B53" s="8" t="s">
        <v>115</v>
      </c>
      <c r="C53" s="8" t="s">
        <v>116</v>
      </c>
      <c r="D53" s="9">
        <v>2</v>
      </c>
    </row>
    <row r="54" spans="1:4" ht="15.75" customHeight="1" x14ac:dyDescent="0.25">
      <c r="A54" s="8" t="s">
        <v>117</v>
      </c>
      <c r="B54" s="8" t="s">
        <v>115</v>
      </c>
      <c r="C54" s="8" t="s">
        <v>118</v>
      </c>
      <c r="D54" s="9">
        <v>2</v>
      </c>
    </row>
    <row r="55" spans="1:4" ht="15.75" customHeight="1" x14ac:dyDescent="0.25">
      <c r="A55" s="8" t="s">
        <v>119</v>
      </c>
      <c r="B55" s="8" t="s">
        <v>115</v>
      </c>
      <c r="C55" s="8" t="s">
        <v>120</v>
      </c>
      <c r="D55" s="9">
        <v>1</v>
      </c>
    </row>
    <row r="56" spans="1:4" ht="15.75" customHeight="1" x14ac:dyDescent="0.25">
      <c r="A56" s="8" t="s">
        <v>121</v>
      </c>
      <c r="B56" s="8" t="s">
        <v>115</v>
      </c>
      <c r="C56" s="8" t="s">
        <v>122</v>
      </c>
      <c r="D56" s="9">
        <v>2</v>
      </c>
    </row>
    <row r="57" spans="1:4" ht="15.75" customHeight="1" x14ac:dyDescent="0.25">
      <c r="A57" s="8" t="s">
        <v>123</v>
      </c>
      <c r="B57" s="8" t="s">
        <v>115</v>
      </c>
      <c r="C57" s="8" t="s">
        <v>124</v>
      </c>
      <c r="D57" s="9">
        <v>2</v>
      </c>
    </row>
    <row r="58" spans="1:4" ht="15.75" customHeight="1" x14ac:dyDescent="0.25">
      <c r="A58" s="8" t="s">
        <v>125</v>
      </c>
      <c r="B58" s="8" t="s">
        <v>115</v>
      </c>
      <c r="C58" s="8" t="s">
        <v>126</v>
      </c>
      <c r="D58" s="9">
        <v>2</v>
      </c>
    </row>
    <row r="59" spans="1:4" ht="15.75" customHeight="1" x14ac:dyDescent="0.25">
      <c r="A59" s="7" t="s">
        <v>127</v>
      </c>
      <c r="B59" s="8" t="s">
        <v>128</v>
      </c>
      <c r="C59" s="8" t="s">
        <v>129</v>
      </c>
      <c r="D59" s="9">
        <v>2</v>
      </c>
    </row>
    <row r="60" spans="1:4" ht="15.75" customHeight="1" x14ac:dyDescent="0.25">
      <c r="A60" s="7" t="s">
        <v>130</v>
      </c>
      <c r="B60" s="8" t="s">
        <v>131</v>
      </c>
      <c r="C60" s="8" t="s">
        <v>132</v>
      </c>
      <c r="D60" s="9">
        <v>2</v>
      </c>
    </row>
    <row r="61" spans="1:4" ht="15.75" customHeight="1" x14ac:dyDescent="0.25">
      <c r="A61" s="7" t="s">
        <v>133</v>
      </c>
      <c r="B61" s="8" t="s">
        <v>131</v>
      </c>
      <c r="C61" s="8" t="s">
        <v>132</v>
      </c>
      <c r="D61" s="9">
        <v>2</v>
      </c>
    </row>
    <row r="62" spans="1:4" ht="15.75" customHeight="1" x14ac:dyDescent="0.25">
      <c r="A62" s="7" t="s">
        <v>134</v>
      </c>
      <c r="B62" s="8" t="s">
        <v>131</v>
      </c>
      <c r="C62" s="8" t="s">
        <v>135</v>
      </c>
      <c r="D62" s="9">
        <v>2</v>
      </c>
    </row>
    <row r="63" spans="1:4" ht="15.75" customHeight="1" x14ac:dyDescent="0.25">
      <c r="A63" s="7" t="s">
        <v>136</v>
      </c>
      <c r="B63" s="8" t="s">
        <v>131</v>
      </c>
      <c r="C63" s="8" t="s">
        <v>137</v>
      </c>
      <c r="D63" s="9">
        <v>2</v>
      </c>
    </row>
    <row r="64" spans="1:4" ht="15.75" customHeight="1" x14ac:dyDescent="0.25">
      <c r="A64" s="7" t="s">
        <v>138</v>
      </c>
      <c r="B64" s="8" t="s">
        <v>131</v>
      </c>
      <c r="C64" s="8" t="s">
        <v>139</v>
      </c>
      <c r="D64" s="9">
        <v>2</v>
      </c>
    </row>
    <row r="65" spans="1:4" ht="15.75" customHeight="1" x14ac:dyDescent="0.25">
      <c r="A65" s="8" t="s">
        <v>140</v>
      </c>
      <c r="B65" s="8" t="s">
        <v>141</v>
      </c>
      <c r="C65" s="8" t="s">
        <v>142</v>
      </c>
      <c r="D65" s="9">
        <v>1</v>
      </c>
    </row>
    <row r="66" spans="1:4" ht="15.75" customHeight="1" x14ac:dyDescent="0.25">
      <c r="A66" s="8" t="s">
        <v>143</v>
      </c>
      <c r="B66" s="8" t="s">
        <v>141</v>
      </c>
      <c r="C66" s="8" t="s">
        <v>144</v>
      </c>
      <c r="D66" s="9">
        <v>2</v>
      </c>
    </row>
    <row r="67" spans="1:4" ht="15.75" customHeight="1" x14ac:dyDescent="0.25">
      <c r="A67" s="8" t="s">
        <v>145</v>
      </c>
      <c r="B67" s="8" t="s">
        <v>141</v>
      </c>
      <c r="C67" s="8" t="s">
        <v>146</v>
      </c>
      <c r="D67" s="9">
        <v>1</v>
      </c>
    </row>
    <row r="68" spans="1:4" ht="15.75" customHeight="1" x14ac:dyDescent="0.25">
      <c r="A68" s="8" t="s">
        <v>147</v>
      </c>
      <c r="B68" s="8" t="s">
        <v>141</v>
      </c>
      <c r="C68" s="8" t="s">
        <v>148</v>
      </c>
      <c r="D68" s="9">
        <v>2</v>
      </c>
    </row>
    <row r="69" spans="1:4" ht="15.75" customHeight="1" x14ac:dyDescent="0.25">
      <c r="A69" s="8" t="s">
        <v>149</v>
      </c>
      <c r="B69" s="8" t="s">
        <v>141</v>
      </c>
      <c r="C69" s="8" t="s">
        <v>150</v>
      </c>
      <c r="D69" s="9">
        <v>2</v>
      </c>
    </row>
    <row r="70" spans="1:4" ht="15.75" customHeight="1" x14ac:dyDescent="0.25">
      <c r="A70" s="8" t="s">
        <v>151</v>
      </c>
      <c r="B70" s="8" t="s">
        <v>141</v>
      </c>
      <c r="C70" s="8" t="s">
        <v>152</v>
      </c>
      <c r="D70" s="9">
        <v>1</v>
      </c>
    </row>
    <row r="71" spans="1:4" ht="15.75" customHeight="1" x14ac:dyDescent="0.25">
      <c r="A71" s="8" t="s">
        <v>153</v>
      </c>
      <c r="B71" s="8" t="s">
        <v>141</v>
      </c>
      <c r="C71" s="8" t="s">
        <v>154</v>
      </c>
      <c r="D71" s="9">
        <v>1</v>
      </c>
    </row>
    <row r="72" spans="1:4" ht="15.75" customHeight="1" x14ac:dyDescent="0.25">
      <c r="A72" s="8" t="s">
        <v>155</v>
      </c>
      <c r="B72" s="8" t="s">
        <v>141</v>
      </c>
      <c r="C72" s="8" t="s">
        <v>156</v>
      </c>
      <c r="D72" s="9">
        <v>1</v>
      </c>
    </row>
    <row r="73" spans="1:4" ht="15.75" customHeight="1" x14ac:dyDescent="0.25">
      <c r="A73" s="8" t="s">
        <v>157</v>
      </c>
      <c r="B73" s="8" t="s">
        <v>141</v>
      </c>
      <c r="C73" s="8" t="s">
        <v>158</v>
      </c>
      <c r="D73" s="9">
        <v>1</v>
      </c>
    </row>
    <row r="74" spans="1:4" ht="15.75" customHeight="1" x14ac:dyDescent="0.25">
      <c r="A74" s="8" t="s">
        <v>159</v>
      </c>
      <c r="B74" s="8" t="s">
        <v>141</v>
      </c>
      <c r="C74" s="8" t="s">
        <v>160</v>
      </c>
      <c r="D74" s="9">
        <v>1</v>
      </c>
    </row>
    <row r="75" spans="1:4" ht="15.75" customHeight="1" x14ac:dyDescent="0.25">
      <c r="A75" s="8" t="s">
        <v>161</v>
      </c>
      <c r="B75" s="8" t="s">
        <v>141</v>
      </c>
      <c r="C75" s="8" t="s">
        <v>162</v>
      </c>
      <c r="D75" s="9">
        <v>2</v>
      </c>
    </row>
    <row r="76" spans="1:4" ht="15.75" customHeight="1" x14ac:dyDescent="0.25">
      <c r="A76" s="8" t="s">
        <v>163</v>
      </c>
      <c r="B76" s="8" t="s">
        <v>141</v>
      </c>
      <c r="C76" s="8" t="s">
        <v>164</v>
      </c>
      <c r="D76" s="9">
        <v>2</v>
      </c>
    </row>
    <row r="77" spans="1:4" ht="15.75" customHeight="1" x14ac:dyDescent="0.25">
      <c r="A77" s="8" t="s">
        <v>165</v>
      </c>
      <c r="B77" s="8" t="s">
        <v>141</v>
      </c>
      <c r="C77" s="8" t="s">
        <v>166</v>
      </c>
      <c r="D77" s="9">
        <v>1</v>
      </c>
    </row>
    <row r="78" spans="1:4" ht="15.75" customHeight="1" x14ac:dyDescent="0.25">
      <c r="A78" s="8" t="s">
        <v>167</v>
      </c>
      <c r="B78" s="8" t="s">
        <v>141</v>
      </c>
      <c r="C78" s="8" t="s">
        <v>168</v>
      </c>
      <c r="D78" s="9">
        <v>1</v>
      </c>
    </row>
    <row r="79" spans="1:4" ht="15.75" customHeight="1" x14ac:dyDescent="0.25">
      <c r="A79" s="8" t="s">
        <v>169</v>
      </c>
      <c r="B79" s="8" t="s">
        <v>141</v>
      </c>
      <c r="C79" s="8" t="s">
        <v>170</v>
      </c>
      <c r="D79" s="9">
        <v>2</v>
      </c>
    </row>
    <row r="80" spans="1:4" ht="15.75" customHeight="1" x14ac:dyDescent="0.25">
      <c r="A80" s="8" t="s">
        <v>171</v>
      </c>
      <c r="B80" s="8" t="s">
        <v>141</v>
      </c>
      <c r="C80" s="8" t="s">
        <v>172</v>
      </c>
      <c r="D80" s="9">
        <v>1</v>
      </c>
    </row>
    <row r="81" spans="1:4" ht="15.75" customHeight="1" x14ac:dyDescent="0.25">
      <c r="A81" s="8" t="s">
        <v>173</v>
      </c>
      <c r="B81" s="8" t="s">
        <v>141</v>
      </c>
      <c r="C81" s="8" t="s">
        <v>174</v>
      </c>
      <c r="D81" s="9">
        <v>2</v>
      </c>
    </row>
    <row r="82" spans="1:4" ht="15.75" customHeight="1" x14ac:dyDescent="0.25">
      <c r="A82" s="8" t="s">
        <v>175</v>
      </c>
      <c r="B82" s="8" t="s">
        <v>141</v>
      </c>
      <c r="C82" s="8" t="s">
        <v>176</v>
      </c>
      <c r="D82" s="9">
        <v>2</v>
      </c>
    </row>
    <row r="83" spans="1:4" ht="15.75" customHeight="1" x14ac:dyDescent="0.25">
      <c r="A83" s="8" t="s">
        <v>177</v>
      </c>
      <c r="B83" s="8" t="s">
        <v>141</v>
      </c>
      <c r="C83" s="8" t="s">
        <v>178</v>
      </c>
      <c r="D83" s="9">
        <v>1</v>
      </c>
    </row>
    <row r="84" spans="1:4" ht="15.75" customHeight="1" x14ac:dyDescent="0.25">
      <c r="A84" s="8" t="s">
        <v>179</v>
      </c>
      <c r="B84" s="8" t="s">
        <v>141</v>
      </c>
      <c r="C84" s="8" t="s">
        <v>180</v>
      </c>
      <c r="D84" s="9">
        <v>2</v>
      </c>
    </row>
    <row r="85" spans="1:4" ht="15.75" customHeight="1" x14ac:dyDescent="0.25">
      <c r="A85" s="8" t="s">
        <v>181</v>
      </c>
      <c r="B85" s="8" t="s">
        <v>141</v>
      </c>
      <c r="C85" s="8" t="s">
        <v>182</v>
      </c>
      <c r="D85" s="9">
        <v>2</v>
      </c>
    </row>
    <row r="86" spans="1:4" ht="15.75" customHeight="1" x14ac:dyDescent="0.25">
      <c r="A86" s="8" t="s">
        <v>183</v>
      </c>
      <c r="B86" s="8" t="s">
        <v>141</v>
      </c>
      <c r="C86" s="8" t="s">
        <v>184</v>
      </c>
      <c r="D86" s="9">
        <v>1</v>
      </c>
    </row>
    <row r="87" spans="1:4" ht="15.75" customHeight="1" x14ac:dyDescent="0.25">
      <c r="A87" s="8" t="s">
        <v>185</v>
      </c>
      <c r="B87" s="8" t="s">
        <v>186</v>
      </c>
      <c r="C87" s="8" t="s">
        <v>187</v>
      </c>
      <c r="D87" s="9">
        <v>2</v>
      </c>
    </row>
    <row r="88" spans="1:4" ht="15.75" customHeight="1" x14ac:dyDescent="0.25">
      <c r="A88" s="8" t="s">
        <v>188</v>
      </c>
      <c r="B88" s="8" t="s">
        <v>186</v>
      </c>
      <c r="C88" s="8" t="s">
        <v>189</v>
      </c>
      <c r="D88" s="9">
        <v>2</v>
      </c>
    </row>
    <row r="89" spans="1:4" ht="15.75" customHeight="1" x14ac:dyDescent="0.25">
      <c r="A89" s="8" t="s">
        <v>190</v>
      </c>
      <c r="B89" s="8" t="s">
        <v>186</v>
      </c>
      <c r="C89" s="8" t="s">
        <v>191</v>
      </c>
      <c r="D89" s="9">
        <v>1</v>
      </c>
    </row>
    <row r="90" spans="1:4" ht="15.75" customHeight="1" x14ac:dyDescent="0.25">
      <c r="A90" s="7" t="s">
        <v>192</v>
      </c>
      <c r="B90" s="7" t="s">
        <v>193</v>
      </c>
      <c r="C90" s="8" t="s">
        <v>194</v>
      </c>
      <c r="D90" s="9">
        <v>1</v>
      </c>
    </row>
    <row r="91" spans="1:4" ht="15.75" customHeight="1" x14ac:dyDescent="0.25">
      <c r="A91" s="7" t="s">
        <v>195</v>
      </c>
      <c r="B91" s="8" t="s">
        <v>196</v>
      </c>
      <c r="C91" s="8" t="s">
        <v>197</v>
      </c>
      <c r="D91" s="9">
        <v>2</v>
      </c>
    </row>
    <row r="92" spans="1:4" ht="15.75" customHeight="1" x14ac:dyDescent="0.25">
      <c r="A92" s="7" t="s">
        <v>198</v>
      </c>
      <c r="B92" s="8" t="s">
        <v>196</v>
      </c>
      <c r="C92" s="8" t="s">
        <v>199</v>
      </c>
      <c r="D92" s="9">
        <v>2</v>
      </c>
    </row>
    <row r="93" spans="1:4" ht="15.75" customHeight="1" x14ac:dyDescent="0.25">
      <c r="A93" s="8" t="s">
        <v>200</v>
      </c>
      <c r="B93" s="8" t="s">
        <v>201</v>
      </c>
      <c r="C93" s="8" t="s">
        <v>202</v>
      </c>
      <c r="D93" s="13">
        <v>2</v>
      </c>
    </row>
    <row r="94" spans="1:4" ht="15.75" customHeight="1" x14ac:dyDescent="0.25">
      <c r="A94" s="8" t="s">
        <v>203</v>
      </c>
      <c r="B94" s="8" t="s">
        <v>201</v>
      </c>
      <c r="C94" s="8" t="s">
        <v>204</v>
      </c>
      <c r="D94" s="13">
        <v>2</v>
      </c>
    </row>
    <row r="95" spans="1:4" ht="15.75" customHeight="1" x14ac:dyDescent="0.25">
      <c r="A95" s="8" t="s">
        <v>205</v>
      </c>
      <c r="B95" s="8" t="s">
        <v>206</v>
      </c>
      <c r="C95" s="8" t="s">
        <v>207</v>
      </c>
      <c r="D95" s="9">
        <v>2</v>
      </c>
    </row>
    <row r="96" spans="1:4" ht="15.75" customHeight="1" x14ac:dyDescent="0.25">
      <c r="A96" s="8" t="s">
        <v>208</v>
      </c>
      <c r="B96" s="8" t="s">
        <v>206</v>
      </c>
      <c r="C96" s="8" t="s">
        <v>209</v>
      </c>
      <c r="D96" s="9">
        <v>2</v>
      </c>
    </row>
    <row r="97" spans="1:4" ht="15.75" customHeight="1" x14ac:dyDescent="0.25">
      <c r="A97" s="8" t="s">
        <v>210</v>
      </c>
      <c r="B97" s="8" t="s">
        <v>206</v>
      </c>
      <c r="C97" s="8" t="s">
        <v>211</v>
      </c>
      <c r="D97" s="9">
        <v>2</v>
      </c>
    </row>
    <row r="98" spans="1:4" ht="15.75" customHeight="1" x14ac:dyDescent="0.25">
      <c r="A98" s="8" t="s">
        <v>212</v>
      </c>
      <c r="B98" s="8" t="s">
        <v>206</v>
      </c>
      <c r="C98" s="8" t="s">
        <v>213</v>
      </c>
      <c r="D98" s="9">
        <v>1</v>
      </c>
    </row>
    <row r="99" spans="1:4" ht="15.75" customHeight="1" x14ac:dyDescent="0.25">
      <c r="A99" s="8" t="s">
        <v>214</v>
      </c>
      <c r="B99" s="8" t="s">
        <v>206</v>
      </c>
      <c r="C99" s="8" t="s">
        <v>215</v>
      </c>
      <c r="D99" s="9">
        <v>2</v>
      </c>
    </row>
    <row r="100" spans="1:4" ht="15.75" customHeight="1" x14ac:dyDescent="0.25">
      <c r="A100" s="8" t="s">
        <v>216</v>
      </c>
      <c r="B100" s="8" t="s">
        <v>206</v>
      </c>
      <c r="C100" s="8" t="s">
        <v>217</v>
      </c>
      <c r="D100" s="9">
        <v>2</v>
      </c>
    </row>
    <row r="101" spans="1:4" ht="15.75" customHeight="1" x14ac:dyDescent="0.25">
      <c r="A101" s="8" t="s">
        <v>218</v>
      </c>
      <c r="B101" s="12" t="str">
        <f t="shared" ref="B101:B108" si="3">HYPERLINK("https://storyboard.openstack.org/#!/story/2002944","Networking/ Interface Consolidation")</f>
        <v>Networking/ Interface Consolidation</v>
      </c>
      <c r="C101" s="8" t="s">
        <v>219</v>
      </c>
      <c r="D101" s="9">
        <v>1</v>
      </c>
    </row>
    <row r="102" spans="1:4" ht="15.75" customHeight="1" x14ac:dyDescent="0.25">
      <c r="A102" s="8" t="s">
        <v>220</v>
      </c>
      <c r="B102" s="12" t="str">
        <f t="shared" si="3"/>
        <v>Networking/ Interface Consolidation</v>
      </c>
      <c r="C102" s="8" t="s">
        <v>221</v>
      </c>
      <c r="D102" s="9">
        <v>1</v>
      </c>
    </row>
    <row r="103" spans="1:4" ht="15.75" customHeight="1" x14ac:dyDescent="0.25">
      <c r="A103" s="8" t="s">
        <v>222</v>
      </c>
      <c r="B103" s="12" t="str">
        <f t="shared" si="3"/>
        <v>Networking/ Interface Consolidation</v>
      </c>
      <c r="C103" s="8" t="s">
        <v>223</v>
      </c>
      <c r="D103" s="9">
        <v>1</v>
      </c>
    </row>
    <row r="104" spans="1:4" ht="15.75" customHeight="1" x14ac:dyDescent="0.25">
      <c r="A104" s="8" t="s">
        <v>224</v>
      </c>
      <c r="B104" s="12" t="str">
        <f t="shared" si="3"/>
        <v>Networking/ Interface Consolidation</v>
      </c>
      <c r="C104" s="8" t="s">
        <v>225</v>
      </c>
      <c r="D104" s="9">
        <v>1</v>
      </c>
    </row>
    <row r="105" spans="1:4" ht="15.75" customHeight="1" x14ac:dyDescent="0.25">
      <c r="A105" s="8" t="s">
        <v>226</v>
      </c>
      <c r="B105" s="12" t="str">
        <f t="shared" si="3"/>
        <v>Networking/ Interface Consolidation</v>
      </c>
      <c r="C105" s="8" t="s">
        <v>227</v>
      </c>
      <c r="D105" s="9">
        <v>1</v>
      </c>
    </row>
    <row r="106" spans="1:4" ht="15.75" customHeight="1" x14ac:dyDescent="0.25">
      <c r="A106" s="8" t="s">
        <v>228</v>
      </c>
      <c r="B106" s="12" t="str">
        <f t="shared" si="3"/>
        <v>Networking/ Interface Consolidation</v>
      </c>
      <c r="C106" s="8" t="s">
        <v>229</v>
      </c>
      <c r="D106" s="9">
        <v>1</v>
      </c>
    </row>
    <row r="107" spans="1:4" ht="15.75" customHeight="1" x14ac:dyDescent="0.25">
      <c r="A107" s="8" t="s">
        <v>230</v>
      </c>
      <c r="B107" s="12" t="str">
        <f t="shared" si="3"/>
        <v>Networking/ Interface Consolidation</v>
      </c>
      <c r="C107" s="8" t="s">
        <v>231</v>
      </c>
      <c r="D107" s="9">
        <v>2</v>
      </c>
    </row>
    <row r="108" spans="1:4" ht="15.75" customHeight="1" x14ac:dyDescent="0.25">
      <c r="A108" s="8" t="s">
        <v>232</v>
      </c>
      <c r="B108" s="12" t="str">
        <f t="shared" si="3"/>
        <v>Networking/ Interface Consolidation</v>
      </c>
      <c r="C108" s="8" t="s">
        <v>233</v>
      </c>
      <c r="D108" s="9">
        <v>1</v>
      </c>
    </row>
    <row r="109" spans="1:4" ht="15.75" customHeight="1" x14ac:dyDescent="0.25">
      <c r="A109" s="8" t="s">
        <v>234</v>
      </c>
      <c r="B109" s="8" t="s">
        <v>235</v>
      </c>
      <c r="C109" s="8" t="s">
        <v>236</v>
      </c>
      <c r="D109" s="9">
        <v>1</v>
      </c>
    </row>
    <row r="110" spans="1:4" ht="15.75" customHeight="1" x14ac:dyDescent="0.25">
      <c r="A110" s="8" t="s">
        <v>237</v>
      </c>
      <c r="B110" s="8" t="s">
        <v>235</v>
      </c>
      <c r="C110" s="8" t="s">
        <v>238</v>
      </c>
      <c r="D110" s="9">
        <v>1</v>
      </c>
    </row>
    <row r="111" spans="1:4" ht="15.75" customHeight="1" x14ac:dyDescent="0.25">
      <c r="A111" s="8" t="s">
        <v>239</v>
      </c>
      <c r="B111" s="8" t="s">
        <v>235</v>
      </c>
      <c r="C111" s="8" t="s">
        <v>240</v>
      </c>
      <c r="D111" s="9">
        <v>1</v>
      </c>
    </row>
    <row r="112" spans="1:4" ht="15.75" customHeight="1" x14ac:dyDescent="0.25">
      <c r="A112" s="8" t="s">
        <v>241</v>
      </c>
      <c r="B112" s="12" t="str">
        <f t="shared" ref="B112:B116" si="4">HYPERLINK("https://storyboard.openstack.org/#!/story/2004642","Networking / Rest API handling")</f>
        <v>Networking / Rest API handling</v>
      </c>
      <c r="C112" s="8" t="s">
        <v>242</v>
      </c>
      <c r="D112" s="9">
        <v>1</v>
      </c>
    </row>
    <row r="113" spans="1:4" ht="15.75" customHeight="1" x14ac:dyDescent="0.25">
      <c r="A113" s="8" t="s">
        <v>243</v>
      </c>
      <c r="B113" s="12" t="str">
        <f t="shared" si="4"/>
        <v>Networking / Rest API handling</v>
      </c>
      <c r="C113" s="8" t="s">
        <v>244</v>
      </c>
      <c r="D113" s="9">
        <v>1</v>
      </c>
    </row>
    <row r="114" spans="1:4" ht="15.75" customHeight="1" x14ac:dyDescent="0.25">
      <c r="A114" s="8" t="s">
        <v>245</v>
      </c>
      <c r="B114" s="12" t="str">
        <f t="shared" si="4"/>
        <v>Networking / Rest API handling</v>
      </c>
      <c r="C114" s="8" t="s">
        <v>246</v>
      </c>
      <c r="D114" s="9">
        <v>2</v>
      </c>
    </row>
    <row r="115" spans="1:4" ht="15.75" customHeight="1" x14ac:dyDescent="0.25">
      <c r="A115" s="8" t="s">
        <v>247</v>
      </c>
      <c r="B115" s="12" t="str">
        <f t="shared" si="4"/>
        <v>Networking / Rest API handling</v>
      </c>
      <c r="C115" s="8" t="s">
        <v>248</v>
      </c>
      <c r="D115" s="9">
        <v>1</v>
      </c>
    </row>
    <row r="116" spans="1:4" ht="15.75" customHeight="1" x14ac:dyDescent="0.25">
      <c r="A116" s="8" t="s">
        <v>249</v>
      </c>
      <c r="B116" s="12" t="str">
        <f t="shared" si="4"/>
        <v>Networking / Rest API handling</v>
      </c>
      <c r="C116" s="8" t="s">
        <v>250</v>
      </c>
      <c r="D116" s="9">
        <v>1</v>
      </c>
    </row>
    <row r="117" spans="1:4" ht="15.75" customHeight="1" x14ac:dyDescent="0.25">
      <c r="A117" s="8" t="s">
        <v>251</v>
      </c>
      <c r="B117" s="8" t="s">
        <v>252</v>
      </c>
      <c r="C117" s="8" t="s">
        <v>253</v>
      </c>
      <c r="D117" s="9">
        <v>1</v>
      </c>
    </row>
    <row r="118" spans="1:4" ht="15.75" customHeight="1" x14ac:dyDescent="0.25">
      <c r="A118" s="8" t="s">
        <v>254</v>
      </c>
      <c r="B118" s="8" t="s">
        <v>252</v>
      </c>
      <c r="C118" s="8" t="s">
        <v>255</v>
      </c>
      <c r="D118" s="9">
        <v>2</v>
      </c>
    </row>
    <row r="119" spans="1:4" ht="15.75" customHeight="1" x14ac:dyDescent="0.25">
      <c r="A119" s="8" t="s">
        <v>256</v>
      </c>
      <c r="B119" s="8" t="s">
        <v>252</v>
      </c>
      <c r="C119" s="8" t="s">
        <v>257</v>
      </c>
      <c r="D119" s="9">
        <v>2</v>
      </c>
    </row>
    <row r="120" spans="1:4" ht="15.75" customHeight="1" x14ac:dyDescent="0.25">
      <c r="A120" s="8" t="s">
        <v>258</v>
      </c>
      <c r="B120" s="8" t="s">
        <v>252</v>
      </c>
      <c r="C120" s="8" t="s">
        <v>259</v>
      </c>
      <c r="D120" s="9">
        <v>2</v>
      </c>
    </row>
    <row r="121" spans="1:4" ht="15.75" customHeight="1" x14ac:dyDescent="0.25">
      <c r="A121" s="8" t="s">
        <v>260</v>
      </c>
      <c r="B121" s="8" t="s">
        <v>252</v>
      </c>
      <c r="C121" s="8" t="s">
        <v>261</v>
      </c>
      <c r="D121" s="9">
        <v>1</v>
      </c>
    </row>
    <row r="122" spans="1:4" ht="15.75" customHeight="1" x14ac:dyDescent="0.25">
      <c r="A122" s="8" t="s">
        <v>262</v>
      </c>
      <c r="B122" s="8" t="s">
        <v>263</v>
      </c>
      <c r="C122" s="8" t="s">
        <v>264</v>
      </c>
      <c r="D122" s="9">
        <v>1</v>
      </c>
    </row>
    <row r="123" spans="1:4" ht="15.75" customHeight="1" x14ac:dyDescent="0.25">
      <c r="A123" s="8" t="s">
        <v>265</v>
      </c>
      <c r="B123" s="8" t="s">
        <v>266</v>
      </c>
      <c r="C123" s="8" t="s">
        <v>267</v>
      </c>
      <c r="D123" s="9">
        <v>1</v>
      </c>
    </row>
    <row r="124" spans="1:4" ht="15.75" customHeight="1" x14ac:dyDescent="0.25">
      <c r="A124" s="8" t="s">
        <v>268</v>
      </c>
      <c r="B124" s="8" t="s">
        <v>266</v>
      </c>
      <c r="C124" s="8" t="s">
        <v>269</v>
      </c>
      <c r="D124" s="9">
        <v>1</v>
      </c>
    </row>
    <row r="125" spans="1:4" ht="15.75" customHeight="1" x14ac:dyDescent="0.25">
      <c r="A125" s="8" t="s">
        <v>270</v>
      </c>
      <c r="B125" s="8" t="s">
        <v>266</v>
      </c>
      <c r="C125" s="8" t="s">
        <v>271</v>
      </c>
      <c r="D125" s="9">
        <v>1</v>
      </c>
    </row>
    <row r="126" spans="1:4" ht="15.75" customHeight="1" x14ac:dyDescent="0.25">
      <c r="A126" s="8" t="s">
        <v>272</v>
      </c>
      <c r="B126" s="8" t="s">
        <v>266</v>
      </c>
      <c r="C126" s="8" t="s">
        <v>273</v>
      </c>
      <c r="D126" s="9">
        <v>2</v>
      </c>
    </row>
    <row r="127" spans="1:4" ht="15.75" customHeight="1" x14ac:dyDescent="0.25">
      <c r="A127" s="8" t="s">
        <v>274</v>
      </c>
      <c r="B127" s="8" t="s">
        <v>266</v>
      </c>
      <c r="C127" s="8" t="s">
        <v>275</v>
      </c>
      <c r="D127" s="9">
        <v>2</v>
      </c>
    </row>
    <row r="128" spans="1:4" ht="15.75" customHeight="1" x14ac:dyDescent="0.25">
      <c r="A128" s="8" t="s">
        <v>276</v>
      </c>
      <c r="B128" s="8" t="s">
        <v>277</v>
      </c>
      <c r="C128" s="8" t="s">
        <v>278</v>
      </c>
      <c r="D128" s="9">
        <v>2</v>
      </c>
    </row>
    <row r="129" spans="1:4" ht="15.75" customHeight="1" x14ac:dyDescent="0.25">
      <c r="A129" s="8" t="s">
        <v>279</v>
      </c>
      <c r="B129" s="8" t="s">
        <v>280</v>
      </c>
      <c r="C129" s="8" t="s">
        <v>281</v>
      </c>
      <c r="D129" s="9">
        <v>1</v>
      </c>
    </row>
    <row r="130" spans="1:4" ht="15.75" customHeight="1" x14ac:dyDescent="0.25">
      <c r="A130" s="8" t="s">
        <v>282</v>
      </c>
      <c r="B130" s="8" t="s">
        <v>280</v>
      </c>
      <c r="C130" s="8" t="s">
        <v>283</v>
      </c>
      <c r="D130" s="9">
        <v>2</v>
      </c>
    </row>
    <row r="131" spans="1:4" ht="15.75" customHeight="1" x14ac:dyDescent="0.25">
      <c r="A131" s="8" t="s">
        <v>284</v>
      </c>
      <c r="B131" s="8" t="s">
        <v>280</v>
      </c>
      <c r="C131" s="8" t="s">
        <v>285</v>
      </c>
      <c r="D131" s="9">
        <v>1</v>
      </c>
    </row>
    <row r="132" spans="1:4" ht="15.75" customHeight="1" x14ac:dyDescent="0.25">
      <c r="A132" s="8" t="s">
        <v>286</v>
      </c>
      <c r="B132" s="8" t="s">
        <v>280</v>
      </c>
      <c r="C132" s="8" t="s">
        <v>287</v>
      </c>
      <c r="D132" s="9">
        <v>1</v>
      </c>
    </row>
    <row r="133" spans="1:4" ht="15.75" customHeight="1" x14ac:dyDescent="0.25">
      <c r="A133" s="8" t="s">
        <v>288</v>
      </c>
      <c r="B133" s="8" t="s">
        <v>280</v>
      </c>
      <c r="C133" s="8" t="s">
        <v>289</v>
      </c>
      <c r="D133" s="9">
        <v>1</v>
      </c>
    </row>
    <row r="134" spans="1:4" ht="15.75" customHeight="1" x14ac:dyDescent="0.25">
      <c r="A134" s="8" t="s">
        <v>290</v>
      </c>
      <c r="B134" s="8" t="s">
        <v>280</v>
      </c>
      <c r="C134" s="8" t="s">
        <v>291</v>
      </c>
      <c r="D134" s="9">
        <v>1</v>
      </c>
    </row>
    <row r="135" spans="1:4" ht="15.75" customHeight="1" x14ac:dyDescent="0.25">
      <c r="A135" s="8" t="s">
        <v>292</v>
      </c>
      <c r="B135" s="8" t="s">
        <v>293</v>
      </c>
      <c r="C135" s="8" t="s">
        <v>294</v>
      </c>
      <c r="D135" s="9">
        <v>2</v>
      </c>
    </row>
    <row r="136" spans="1:4" ht="15.75" customHeight="1" x14ac:dyDescent="0.25">
      <c r="A136" s="8" t="s">
        <v>295</v>
      </c>
      <c r="B136" s="8" t="s">
        <v>296</v>
      </c>
      <c r="C136" s="8" t="s">
        <v>297</v>
      </c>
      <c r="D136" s="9">
        <v>1</v>
      </c>
    </row>
    <row r="137" spans="1:4" ht="15.75" customHeight="1" x14ac:dyDescent="0.25">
      <c r="A137" s="8" t="s">
        <v>298</v>
      </c>
      <c r="B137" s="8" t="s">
        <v>296</v>
      </c>
      <c r="C137" s="8" t="s">
        <v>299</v>
      </c>
      <c r="D137" s="9">
        <v>2</v>
      </c>
    </row>
    <row r="138" spans="1:4" ht="15.75" customHeight="1" x14ac:dyDescent="0.25">
      <c r="A138" s="8" t="s">
        <v>300</v>
      </c>
      <c r="B138" s="8" t="s">
        <v>296</v>
      </c>
      <c r="C138" s="8" t="s">
        <v>301</v>
      </c>
      <c r="D138" s="9">
        <v>1</v>
      </c>
    </row>
    <row r="139" spans="1:4" ht="15.75" customHeight="1" x14ac:dyDescent="0.25">
      <c r="A139" s="8" t="s">
        <v>302</v>
      </c>
      <c r="B139" s="8" t="s">
        <v>296</v>
      </c>
      <c r="C139" s="8" t="s">
        <v>303</v>
      </c>
      <c r="D139" s="9">
        <v>2</v>
      </c>
    </row>
    <row r="140" spans="1:4" ht="15.75" customHeight="1" x14ac:dyDescent="0.25">
      <c r="A140" s="8" t="s">
        <v>304</v>
      </c>
      <c r="B140" s="8" t="s">
        <v>296</v>
      </c>
      <c r="C140" s="8" t="s">
        <v>305</v>
      </c>
      <c r="D140" s="9">
        <v>2</v>
      </c>
    </row>
    <row r="141" spans="1:4" ht="15.75" customHeight="1" x14ac:dyDescent="0.25">
      <c r="A141" s="8" t="s">
        <v>306</v>
      </c>
      <c r="B141" s="8" t="s">
        <v>307</v>
      </c>
      <c r="C141" s="8" t="s">
        <v>308</v>
      </c>
      <c r="D141" s="9">
        <v>2</v>
      </c>
    </row>
    <row r="142" spans="1:4" ht="15.75" customHeight="1" x14ac:dyDescent="0.25">
      <c r="A142" s="8" t="s">
        <v>309</v>
      </c>
      <c r="B142" s="8" t="s">
        <v>307</v>
      </c>
      <c r="C142" s="8" t="s">
        <v>310</v>
      </c>
      <c r="D142" s="9">
        <v>1</v>
      </c>
    </row>
    <row r="143" spans="1:4" ht="15.75" customHeight="1" x14ac:dyDescent="0.25">
      <c r="A143" s="8" t="s">
        <v>311</v>
      </c>
      <c r="B143" s="8" t="s">
        <v>307</v>
      </c>
      <c r="C143" s="8" t="s">
        <v>312</v>
      </c>
      <c r="D143" s="9">
        <v>1</v>
      </c>
    </row>
    <row r="144" spans="1:4" ht="15.75" customHeight="1" x14ac:dyDescent="0.25">
      <c r="A144" s="8" t="s">
        <v>313</v>
      </c>
      <c r="B144" s="8" t="s">
        <v>307</v>
      </c>
      <c r="C144" s="8" t="s">
        <v>314</v>
      </c>
      <c r="D144" s="9">
        <v>2</v>
      </c>
    </row>
    <row r="145" spans="1:4" ht="15.75" customHeight="1" x14ac:dyDescent="0.25">
      <c r="A145" s="8" t="s">
        <v>315</v>
      </c>
      <c r="B145" s="8" t="s">
        <v>307</v>
      </c>
      <c r="C145" s="8" t="s">
        <v>316</v>
      </c>
      <c r="D145" s="9">
        <v>2</v>
      </c>
    </row>
    <row r="146" spans="1:4" ht="15.75" customHeight="1" x14ac:dyDescent="0.25">
      <c r="A146" s="8" t="s">
        <v>317</v>
      </c>
      <c r="B146" s="8" t="s">
        <v>307</v>
      </c>
      <c r="C146" s="8" t="s">
        <v>318</v>
      </c>
      <c r="D146" s="9">
        <v>1</v>
      </c>
    </row>
    <row r="147" spans="1:4" ht="15.75" customHeight="1" x14ac:dyDescent="0.25">
      <c r="A147" s="8" t="s">
        <v>319</v>
      </c>
      <c r="B147" s="8" t="s">
        <v>307</v>
      </c>
      <c r="C147" s="8" t="s">
        <v>320</v>
      </c>
      <c r="D147" s="9">
        <v>2</v>
      </c>
    </row>
    <row r="148" spans="1:4" ht="15.75" customHeight="1" x14ac:dyDescent="0.25">
      <c r="A148" s="8" t="s">
        <v>321</v>
      </c>
      <c r="B148" s="8" t="s">
        <v>307</v>
      </c>
      <c r="C148" s="8" t="s">
        <v>322</v>
      </c>
      <c r="D148" s="9">
        <v>2</v>
      </c>
    </row>
    <row r="149" spans="1:4" ht="15.75" customHeight="1" x14ac:dyDescent="0.25">
      <c r="A149" s="8" t="s">
        <v>323</v>
      </c>
      <c r="B149" s="8" t="s">
        <v>324</v>
      </c>
      <c r="C149" s="8" t="s">
        <v>325</v>
      </c>
      <c r="D149" s="9">
        <v>2</v>
      </c>
    </row>
    <row r="150" spans="1:4" ht="15.75" customHeight="1" x14ac:dyDescent="0.25">
      <c r="A150" s="8" t="s">
        <v>326</v>
      </c>
      <c r="B150" s="8" t="s">
        <v>324</v>
      </c>
      <c r="C150" s="8" t="s">
        <v>327</v>
      </c>
      <c r="D150" s="9">
        <v>2</v>
      </c>
    </row>
    <row r="151" spans="1:4" ht="15.75" customHeight="1" x14ac:dyDescent="0.25">
      <c r="A151" s="8" t="s">
        <v>328</v>
      </c>
      <c r="B151" s="8" t="s">
        <v>324</v>
      </c>
      <c r="C151" s="8" t="s">
        <v>329</v>
      </c>
      <c r="D151" s="9">
        <v>2</v>
      </c>
    </row>
    <row r="152" spans="1:4" ht="15.75" customHeight="1" x14ac:dyDescent="0.25"/>
    <row r="153" spans="1:4" ht="15.75" customHeight="1" x14ac:dyDescent="0.25"/>
    <row r="154" spans="1:4" ht="15.75" customHeight="1" x14ac:dyDescent="0.25"/>
    <row r="155" spans="1:4" ht="15.75" customHeight="1" x14ac:dyDescent="0.25"/>
    <row r="156" spans="1:4" ht="15.75" customHeight="1" x14ac:dyDescent="0.25"/>
    <row r="157" spans="1:4" ht="15.75" customHeight="1" x14ac:dyDescent="0.25"/>
    <row r="158" spans="1:4" ht="15.75" customHeight="1" x14ac:dyDescent="0.25"/>
    <row r="159" spans="1:4" ht="15.75" customHeight="1" x14ac:dyDescent="0.25"/>
    <row r="160" spans="1:4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4791666666666701" right="0.74791666666666701" top="0.98402777777777795" bottom="0.9840277777777779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Networking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Monroy, Elio</dc:creator>
  <cp:lastModifiedBy>Martinez Monroy, Elio</cp:lastModifiedBy>
  <dcterms:created xsi:type="dcterms:W3CDTF">2019-02-22T18:47:58Z</dcterms:created>
  <dcterms:modified xsi:type="dcterms:W3CDTF">2019-02-22T18:47:59Z</dcterms:modified>
</cp:coreProperties>
</file>